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WE-4\Webseite\"/>
    </mc:Choice>
  </mc:AlternateContent>
  <bookViews>
    <workbookView xWindow="0" yWindow="0" windowWidth="28800" windowHeight="1288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7" i="1" s="1"/>
  <c r="B18" i="1" s="1"/>
  <c r="B19" i="1" s="1"/>
  <c r="B15" i="1"/>
  <c r="B8" i="1"/>
  <c r="B9" i="1" s="1"/>
  <c r="B10" i="1" s="1"/>
  <c r="B11" i="1" s="1"/>
  <c r="B12" i="1" s="1"/>
  <c r="B13" i="1" s="1"/>
  <c r="B14" i="1" s="1"/>
  <c r="B7" i="1"/>
</calcChain>
</file>

<file path=xl/sharedStrings.xml><?xml version="1.0" encoding="utf-8"?>
<sst xmlns="http://schemas.openxmlformats.org/spreadsheetml/2006/main" count="69" uniqueCount="54">
  <si>
    <t>Group</t>
  </si>
  <si>
    <t>idx</t>
  </si>
  <si>
    <t>Type</t>
  </si>
  <si>
    <t>Bytes</t>
  </si>
  <si>
    <t>Meaning</t>
  </si>
  <si>
    <t>Data Type</t>
  </si>
  <si>
    <t>Length</t>
  </si>
  <si>
    <t>Header</t>
  </si>
  <si>
    <t>BITMAP8</t>
  </si>
  <si>
    <t>Bitmap [HALT|ROUTE_SET|SIZE1|ABUF|BUF|API_SET|REF_SET|PID_SET]</t>
  </si>
  <si>
    <t>UINT8</t>
  </si>
  <si>
    <t>Bitmap [HALT|API_16B|SIZE2|TIME1|TIME2|META_SET|CRC_SET|SGN_SET]</t>
  </si>
  <si>
    <t>UINT16</t>
  </si>
  <si>
    <t>Packet ID (PID)</t>
  </si>
  <si>
    <t>UINT32</t>
  </si>
  <si>
    <t>From System ID</t>
  </si>
  <si>
    <t>2=UWE-4</t>
  </si>
  <si>
    <t>UINT48</t>
  </si>
  <si>
    <t>From Subsystem ID</t>
  </si>
  <si>
    <t>UINT64</t>
  </si>
  <si>
    <t>To System ID</t>
  </si>
  <si>
    <t>1=Groundstation</t>
  </si>
  <si>
    <t>INT8</t>
  </si>
  <si>
    <t>To Subsystem ID</t>
  </si>
  <si>
    <t>0=any</t>
  </si>
  <si>
    <t>INT16</t>
  </si>
  <si>
    <t>API</t>
  </si>
  <si>
    <t>INT32</t>
  </si>
  <si>
    <t>Payload Size</t>
  </si>
  <si>
    <t>INT48</t>
  </si>
  <si>
    <t>Payload</t>
  </si>
  <si>
    <t>INT64</t>
  </si>
  <si>
    <t>FLOAT</t>
  </si>
  <si>
    <t>DOUBLE</t>
  </si>
  <si>
    <t>BITMAP16</t>
  </si>
  <si>
    <t>Footer</t>
  </si>
  <si>
    <t>CRC of Header+Payload (Fletcher's Algorithm)</t>
  </si>
  <si>
    <t>Folder</t>
  </si>
  <si>
    <t>File</t>
  </si>
  <si>
    <t>Chunk ID</t>
  </si>
  <si>
    <t>Total Number of Chunks</t>
  </si>
  <si>
    <t>0 … total_number_of_chunks - 1</t>
  </si>
  <si>
    <t>total_number_of_chunks</t>
  </si>
  <si>
    <t>Content</t>
  </si>
  <si>
    <t>103=Message Service, 4=Download</t>
  </si>
  <si>
    <t>chunk_size</t>
  </si>
  <si>
    <t>16+chunk_size</t>
  </si>
  <si>
    <t>UWE-4 File Download and Message Specification</t>
  </si>
  <si>
    <t>1=OBDH, 3=ADCS, 5=PPU1, 6=PPU2, 7=Panel_+X, 8=Panel_-X, 9=Panel_+Y, 10=Panel_-Y, 11=Panel_+Z, 12=Panel_-Z</t>
  </si>
  <si>
    <t>Description</t>
  </si>
  <si>
    <t>chunk_size + 6</t>
  </si>
  <si>
    <t>1 - 5 (typically, depending on subsystem)</t>
  </si>
  <si>
    <t>1 - 128</t>
  </si>
  <si>
    <t>File/Message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</si>
</sst>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2" xfId="0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F20" sqref="F20"/>
    </sheetView>
  </sheetViews>
  <sheetFormatPr baseColWidth="10" defaultRowHeight="15" x14ac:dyDescent="0.25"/>
  <cols>
    <col min="1" max="1" width="11.42578125" style="1"/>
    <col min="2" max="2" width="13.7109375" style="1" bestFit="1" customWidth="1"/>
    <col min="3" max="3" width="11.42578125" style="1"/>
    <col min="4" max="4" width="12.7109375" style="1" customWidth="1"/>
    <col min="5" max="5" width="68.5703125" style="1" bestFit="1" customWidth="1"/>
    <col min="6" max="6" width="100.28515625" style="1" customWidth="1"/>
    <col min="7" max="16384" width="11.42578125" style="1"/>
  </cols>
  <sheetData>
    <row r="1" spans="1:9" ht="26.25" x14ac:dyDescent="0.4">
      <c r="A1" s="21" t="s">
        <v>47</v>
      </c>
    </row>
    <row r="2" spans="1:9" x14ac:dyDescent="0.25">
      <c r="A2" s="19"/>
    </row>
    <row r="3" spans="1:9" x14ac:dyDescent="0.25">
      <c r="A3" s="19"/>
    </row>
    <row r="5" spans="1:9" x14ac:dyDescent="0.25">
      <c r="A5" s="2" t="s">
        <v>0</v>
      </c>
      <c r="B5" s="3" t="s">
        <v>1</v>
      </c>
      <c r="C5" s="3" t="s">
        <v>2</v>
      </c>
      <c r="D5" s="4" t="s">
        <v>3</v>
      </c>
      <c r="E5" s="2" t="s">
        <v>4</v>
      </c>
      <c r="F5" s="5" t="s">
        <v>49</v>
      </c>
      <c r="H5" s="2" t="s">
        <v>5</v>
      </c>
      <c r="I5" s="6" t="s">
        <v>6</v>
      </c>
    </row>
    <row r="6" spans="1:9" x14ac:dyDescent="0.25">
      <c r="A6" s="7" t="s">
        <v>7</v>
      </c>
      <c r="B6" s="8">
        <v>0</v>
      </c>
      <c r="C6" s="8" t="s">
        <v>8</v>
      </c>
      <c r="D6" s="8">
        <v>1</v>
      </c>
      <c r="E6" s="20" t="s">
        <v>9</v>
      </c>
      <c r="F6" s="9"/>
      <c r="H6" s="1" t="s">
        <v>10</v>
      </c>
      <c r="I6" s="1">
        <v>1</v>
      </c>
    </row>
    <row r="7" spans="1:9" x14ac:dyDescent="0.25">
      <c r="A7" s="10"/>
      <c r="B7" s="11">
        <f>B6+D6</f>
        <v>1</v>
      </c>
      <c r="C7" s="11" t="s">
        <v>8</v>
      </c>
      <c r="D7" s="11">
        <v>1</v>
      </c>
      <c r="E7" s="14" t="s">
        <v>11</v>
      </c>
      <c r="F7" s="12"/>
      <c r="H7" s="1" t="s">
        <v>12</v>
      </c>
      <c r="I7" s="1">
        <v>2</v>
      </c>
    </row>
    <row r="8" spans="1:9" x14ac:dyDescent="0.25">
      <c r="A8" s="10"/>
      <c r="B8" s="11">
        <f t="shared" ref="B8:B14" si="0">B7+D7</f>
        <v>2</v>
      </c>
      <c r="C8" s="11" t="s">
        <v>12</v>
      </c>
      <c r="D8" s="11">
        <v>2</v>
      </c>
      <c r="E8" s="13" t="s">
        <v>13</v>
      </c>
      <c r="F8" s="12"/>
      <c r="H8" s="1" t="s">
        <v>14</v>
      </c>
      <c r="I8" s="1">
        <v>4</v>
      </c>
    </row>
    <row r="9" spans="1:9" x14ac:dyDescent="0.25">
      <c r="A9" s="10"/>
      <c r="B9" s="11">
        <f t="shared" si="0"/>
        <v>4</v>
      </c>
      <c r="C9" s="11" t="s">
        <v>10</v>
      </c>
      <c r="D9" s="11">
        <v>1</v>
      </c>
      <c r="E9" s="14" t="s">
        <v>15</v>
      </c>
      <c r="F9" s="12" t="s">
        <v>16</v>
      </c>
      <c r="H9" s="1" t="s">
        <v>17</v>
      </c>
      <c r="I9" s="1">
        <v>6</v>
      </c>
    </row>
    <row r="10" spans="1:9" x14ac:dyDescent="0.25">
      <c r="A10" s="10"/>
      <c r="B10" s="11">
        <f t="shared" si="0"/>
        <v>5</v>
      </c>
      <c r="C10" s="11" t="s">
        <v>10</v>
      </c>
      <c r="D10" s="11">
        <v>1</v>
      </c>
      <c r="E10" s="14" t="s">
        <v>18</v>
      </c>
      <c r="F10" s="12" t="s">
        <v>48</v>
      </c>
      <c r="H10" s="1" t="s">
        <v>19</v>
      </c>
      <c r="I10" s="1">
        <v>8</v>
      </c>
    </row>
    <row r="11" spans="1:9" x14ac:dyDescent="0.25">
      <c r="A11" s="10"/>
      <c r="B11" s="11">
        <f t="shared" si="0"/>
        <v>6</v>
      </c>
      <c r="C11" s="11" t="s">
        <v>10</v>
      </c>
      <c r="D11" s="11">
        <v>1</v>
      </c>
      <c r="E11" s="14" t="s">
        <v>20</v>
      </c>
      <c r="F11" s="12" t="s">
        <v>21</v>
      </c>
      <c r="H11" s="1" t="s">
        <v>22</v>
      </c>
      <c r="I11" s="1">
        <v>1</v>
      </c>
    </row>
    <row r="12" spans="1:9" x14ac:dyDescent="0.25">
      <c r="A12" s="10"/>
      <c r="B12" s="11">
        <f t="shared" si="0"/>
        <v>7</v>
      </c>
      <c r="C12" s="11" t="s">
        <v>10</v>
      </c>
      <c r="D12" s="11">
        <v>1</v>
      </c>
      <c r="E12" s="14" t="s">
        <v>23</v>
      </c>
      <c r="F12" s="12" t="s">
        <v>24</v>
      </c>
      <c r="H12" s="1" t="s">
        <v>25</v>
      </c>
      <c r="I12" s="1">
        <v>2</v>
      </c>
    </row>
    <row r="13" spans="1:9" x14ac:dyDescent="0.25">
      <c r="A13" s="10"/>
      <c r="B13" s="11">
        <f t="shared" si="0"/>
        <v>8</v>
      </c>
      <c r="C13" s="11" t="s">
        <v>10</v>
      </c>
      <c r="D13" s="11">
        <v>1</v>
      </c>
      <c r="E13" s="14" t="s">
        <v>26</v>
      </c>
      <c r="F13" s="12" t="s">
        <v>44</v>
      </c>
      <c r="H13" s="1" t="s">
        <v>27</v>
      </c>
      <c r="I13" s="1">
        <v>4</v>
      </c>
    </row>
    <row r="14" spans="1:9" x14ac:dyDescent="0.25">
      <c r="A14" s="22"/>
      <c r="B14" s="3">
        <f t="shared" si="0"/>
        <v>9</v>
      </c>
      <c r="C14" s="3" t="s">
        <v>10</v>
      </c>
      <c r="D14" s="3">
        <v>1</v>
      </c>
      <c r="E14" s="2" t="s">
        <v>28</v>
      </c>
      <c r="F14" s="23" t="s">
        <v>50</v>
      </c>
      <c r="H14" s="1" t="s">
        <v>29</v>
      </c>
      <c r="I14" s="1">
        <v>6</v>
      </c>
    </row>
    <row r="15" spans="1:9" x14ac:dyDescent="0.25">
      <c r="A15" s="7" t="s">
        <v>30</v>
      </c>
      <c r="B15" s="8">
        <f>B14+D14</f>
        <v>10</v>
      </c>
      <c r="C15" s="8" t="s">
        <v>10</v>
      </c>
      <c r="D15" s="8">
        <v>1</v>
      </c>
      <c r="E15" s="20" t="s">
        <v>37</v>
      </c>
      <c r="F15" s="9" t="s">
        <v>51</v>
      </c>
      <c r="H15" s="1" t="s">
        <v>31</v>
      </c>
      <c r="I15" s="1">
        <v>8</v>
      </c>
    </row>
    <row r="16" spans="1:9" x14ac:dyDescent="0.25">
      <c r="A16" s="10"/>
      <c r="B16" s="11">
        <f t="shared" ref="B16:B20" si="1">B15+D15</f>
        <v>11</v>
      </c>
      <c r="C16" s="11" t="s">
        <v>10</v>
      </c>
      <c r="D16" s="11">
        <v>1</v>
      </c>
      <c r="E16" s="14" t="s">
        <v>38</v>
      </c>
      <c r="F16" s="12" t="s">
        <v>52</v>
      </c>
      <c r="H16" s="1" t="s">
        <v>32</v>
      </c>
      <c r="I16" s="1">
        <v>4</v>
      </c>
    </row>
    <row r="17" spans="1:9" x14ac:dyDescent="0.25">
      <c r="A17" s="10"/>
      <c r="B17" s="11">
        <f t="shared" si="1"/>
        <v>12</v>
      </c>
      <c r="C17" s="11" t="s">
        <v>12</v>
      </c>
      <c r="D17" s="11">
        <v>2</v>
      </c>
      <c r="E17" s="14" t="s">
        <v>39</v>
      </c>
      <c r="F17" s="12" t="s">
        <v>41</v>
      </c>
      <c r="H17" s="1" t="s">
        <v>33</v>
      </c>
      <c r="I17" s="1">
        <v>8</v>
      </c>
    </row>
    <row r="18" spans="1:9" x14ac:dyDescent="0.25">
      <c r="A18" s="10"/>
      <c r="B18" s="11">
        <f t="shared" si="1"/>
        <v>14</v>
      </c>
      <c r="C18" s="11" t="s">
        <v>12</v>
      </c>
      <c r="D18" s="11">
        <v>2</v>
      </c>
      <c r="E18" s="14" t="s">
        <v>40</v>
      </c>
      <c r="F18" s="14" t="s">
        <v>42</v>
      </c>
      <c r="H18" s="1" t="s">
        <v>8</v>
      </c>
      <c r="I18" s="1">
        <v>1</v>
      </c>
    </row>
    <row r="19" spans="1:9" x14ac:dyDescent="0.25">
      <c r="A19" s="22"/>
      <c r="B19" s="3">
        <f t="shared" si="1"/>
        <v>16</v>
      </c>
      <c r="C19" s="3" t="s">
        <v>10</v>
      </c>
      <c r="D19" s="3" t="s">
        <v>45</v>
      </c>
      <c r="E19" s="2" t="s">
        <v>43</v>
      </c>
      <c r="F19" s="23" t="s">
        <v>53</v>
      </c>
      <c r="H19" s="1" t="s">
        <v>34</v>
      </c>
      <c r="I19" s="1">
        <v>2</v>
      </c>
    </row>
    <row r="20" spans="1:9" x14ac:dyDescent="0.25">
      <c r="A20" s="15" t="s">
        <v>35</v>
      </c>
      <c r="B20" s="16" t="s">
        <v>46</v>
      </c>
      <c r="C20" s="17" t="s">
        <v>12</v>
      </c>
      <c r="D20" s="17">
        <v>2</v>
      </c>
      <c r="E20" s="1" t="s">
        <v>36</v>
      </c>
    </row>
    <row r="21" spans="1:9" x14ac:dyDescent="0.25">
      <c r="A21" s="18"/>
      <c r="B21" s="17"/>
      <c r="C21" s="17"/>
    </row>
  </sheetData>
  <mergeCells count="2">
    <mergeCell ref="A6:A14"/>
    <mergeCell ref="A15:A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Julius-Maximilians-Universität Würzburg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Bangert</dc:creator>
  <cp:lastModifiedBy>Philip Bangert</cp:lastModifiedBy>
  <dcterms:created xsi:type="dcterms:W3CDTF">2019-02-11T14:49:35Z</dcterms:created>
  <dcterms:modified xsi:type="dcterms:W3CDTF">2019-02-11T15:06:59Z</dcterms:modified>
</cp:coreProperties>
</file>